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Пр.1" sheetId="1" r:id="rId1"/>
  </sheets>
  <definedNames>
    <definedName name="_xlnm.Print_Titles" localSheetId="0">'Пр.1'!$14:$14</definedName>
    <definedName name="_xlnm.Print_Area" localSheetId="0">'Пр.1'!$A$1:$C$32</definedName>
  </definedNames>
  <calcPr fullCalcOnLoad="1"/>
</workbook>
</file>

<file path=xl/sharedStrings.xml><?xml version="1.0" encoding="utf-8"?>
<sst xmlns="http://schemas.openxmlformats.org/spreadsheetml/2006/main" count="46" uniqueCount="46">
  <si>
    <t>Безвозмездные поступления от других бюджетов бюджетной системы Российской Федерации</t>
  </si>
  <si>
    <t>КБК</t>
  </si>
  <si>
    <t>в том числе доходы целевого дорожного фонда</t>
  </si>
  <si>
    <t>Наименование доходов</t>
  </si>
  <si>
    <t>БЕЗВОЗМЕЗДНЫЕ ПОСТУПЛЕНИЯ</t>
  </si>
  <si>
    <t xml:space="preserve">          ИТОГО ДОХОДОВ                                                           </t>
  </si>
  <si>
    <t xml:space="preserve"> (рублей)</t>
  </si>
  <si>
    <t>20000000000000000</t>
  </si>
  <si>
    <t>20200000000000000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</si>
  <si>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</si>
  <si>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</si>
  <si>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</si>
  <si>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бюджета Хмелевского сельского поселения  </t>
  </si>
  <si>
    <t>Сумма на 2019 год</t>
  </si>
  <si>
    <t>на 2019 год и на плановый период 2020 и 2021 годы</t>
  </si>
  <si>
    <t xml:space="preserve">20240000000000150
</t>
  </si>
  <si>
    <t>20240014000000150</t>
  </si>
  <si>
    <t xml:space="preserve">20240014100000150
</t>
  </si>
  <si>
    <t>Приложение 1.1</t>
  </si>
  <si>
    <t>10000000000000000</t>
  </si>
  <si>
    <t>НАЛОГОВЫЕ И НЕНАЛОГОВЫЕ ДОХОДЫ</t>
  </si>
  <si>
    <t>10100000000000000</t>
  </si>
  <si>
    <t xml:space="preserve">НАЛОГИ НА ПРИБЫЛЬ, ДОХОДЫ            </t>
  </si>
  <si>
    <t>10102000010000110</t>
  </si>
  <si>
    <t xml:space="preserve">Налог на доходы  физических  лиц 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</si>
  <si>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</si>
  <si>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</si>
  <si>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10600000000000000</t>
  </si>
  <si>
    <t xml:space="preserve">НАЛОГИ НА ИМУЩЕСТВО                                    </t>
  </si>
  <si>
    <t>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</si>
  <si>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</si>
  <si>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</si>
  <si>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</si>
  <si>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10606000000000110</t>
  </si>
  <si>
    <t>Земельный налог</t>
  </si>
  <si>
    <t>10606030000000110</t>
  </si>
  <si>
    <t xml:space="preserve">  Земельный налог с организаций</t>
  </si>
  <si>
    <t>10606033101000110</t>
  </si>
  <si>
    <t xml:space="preserve"> Земельный налог с организаций, обладающих земельным участком, расположенным в границах сельских поселений </t>
  </si>
  <si>
    <t>10606040000000110</t>
  </si>
  <si>
    <t>Земельный налог с физических лиц</t>
  </si>
  <si>
    <t>10606043100000110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</si>
  <si>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</si>
  <si>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Приложение 1  
к решению о внесении изменений и дополнений   
в решение Хмелевского сельского Совета    
 народных депутатов № 104 от 26.12.2018   
 "О бюджете Хмелевского сельского поселения на 2019 год и                                                                        плановый период 2020 и 2021 годов" № 19  от 26.12.2019
</t>
  </si>
  <si>
    <t>к решению  "О бюджете  Хмелевского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 на 2019 и на плановый перод 2020 и 2021 годы" год "                                                                                                            от 26 декабря 2018 года  № 104</t>
  </si>
  <si>
    <t>Изменение доходов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</si>
</sst>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justify" wrapText="1"/>
    </xf>
    <xf numFmtId="49" fontId="7" fillId="0" borderId="10" xfId="0" applyNumberFormat="1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justify" wrapText="1"/>
    </xf>
    <xf numFmtId="2" fontId="5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187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/>
    </xf>
    <xf numFmtId="49" fontId="28" fillId="33" borderId="10" xfId="53" applyNumberFormat="1" applyFont="1" applyFill="1" applyBorder="1" applyAlignment="1">
      <alignment horizontal="center" vertical="justify" shrinkToFit="1"/>
      <protection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="75" zoomScaleNormal="75" zoomScaleSheetLayoutView="75" zoomScalePageLayoutView="0" workbookViewId="0" topLeftCell="A1">
      <selection activeCell="B16" sqref="B16"/>
    </sheetView>
  </sheetViews>
  <sheetFormatPr defaultColWidth="9.00390625" defaultRowHeight="12.75"/>
  <cols>
    <col min="1" max="1" width="25.00390625" style="2" customWidth="1"/>
    <col min="2" max="2" width="82.25390625" style="2" customWidth="1"/>
    <col min="3" max="3" width="20.625" style="20" bestFit="1" customWidth="1"/>
    <col min="4" max="4" width="18.875" style="2" customWidth="1"/>
    <col min="5" max="16384" width="9.125" style="2" customWidth="1"/>
  </cols>
  <sheetData>
    <row r="1" spans="2:3" s="5" customFormat="1" ht="99" customHeight="1">
      <c r="B1" s="40" t="s">
        <v>43</v>
      </c>
      <c r="C1" s="40"/>
    </row>
    <row r="2" spans="2:4" s="5" customFormat="1" ht="16.5" customHeight="1">
      <c r="B2" s="32" t="s">
        <v>18</v>
      </c>
      <c r="C2" s="32"/>
      <c r="D2" s="2"/>
    </row>
    <row r="3" spans="2:4" s="5" customFormat="1" ht="16.5" customHeight="1">
      <c r="B3" s="33" t="s">
        <v>44</v>
      </c>
      <c r="C3" s="33"/>
      <c r="D3" s="2"/>
    </row>
    <row r="4" spans="2:4" s="5" customFormat="1" ht="33.75" customHeight="1">
      <c r="B4" s="33"/>
      <c r="C4" s="33"/>
      <c r="D4" s="2"/>
    </row>
    <row r="5" spans="2:3" s="5" customFormat="1" ht="15.75" customHeight="1" hidden="1">
      <c r="B5" s="2"/>
      <c r="C5" s="2"/>
    </row>
    <row r="6" spans="2:3" s="5" customFormat="1" ht="15.75" customHeight="1" hidden="1">
      <c r="B6" s="2"/>
      <c r="C6" s="2"/>
    </row>
    <row r="7" spans="2:3" s="5" customFormat="1" ht="15.75" customHeight="1" hidden="1">
      <c r="B7" s="2"/>
      <c r="C7" s="2"/>
    </row>
    <row r="8" spans="2:3" s="5" customFormat="1" ht="14.25" customHeight="1">
      <c r="B8" s="31"/>
      <c r="C8" s="31"/>
    </row>
    <row r="9" spans="2:3" s="5" customFormat="1" ht="15" customHeight="1">
      <c r="B9" s="6" t="s">
        <v>45</v>
      </c>
      <c r="C9" s="21"/>
    </row>
    <row r="10" spans="2:3" s="5" customFormat="1" ht="15.75" customHeight="1">
      <c r="B10" s="6" t="s">
        <v>12</v>
      </c>
      <c r="C10" s="21"/>
    </row>
    <row r="11" spans="2:3" s="5" customFormat="1" ht="15" customHeight="1">
      <c r="B11" s="7" t="s">
        <v>14</v>
      </c>
      <c r="C11" s="18"/>
    </row>
    <row r="12" spans="2:3" s="5" customFormat="1" ht="15" customHeight="1">
      <c r="B12" s="7"/>
      <c r="C12" s="19" t="s">
        <v>6</v>
      </c>
    </row>
    <row r="13" spans="1:3" s="5" customFormat="1" ht="30" customHeight="1">
      <c r="A13" s="8" t="s">
        <v>1</v>
      </c>
      <c r="B13" s="9" t="s">
        <v>3</v>
      </c>
      <c r="C13" s="22" t="s">
        <v>13</v>
      </c>
    </row>
    <row r="14" spans="1:3" s="5" customFormat="1" ht="12" customHeight="1">
      <c r="A14" s="8">
        <v>1</v>
      </c>
      <c r="B14" s="9">
        <v>2</v>
      </c>
      <c r="C14" s="17">
        <v>3</v>
      </c>
    </row>
    <row r="15" spans="1:3" s="15" customFormat="1" ht="16.5" customHeight="1">
      <c r="A15" s="13" t="s">
        <v>19</v>
      </c>
      <c r="B15" s="10" t="s">
        <v>20</v>
      </c>
      <c r="C15" s="29">
        <f>C16+C19</f>
        <v>-262000</v>
      </c>
    </row>
    <row r="16" spans="1:3" s="12" customFormat="1" ht="28.5" customHeight="1">
      <c r="A16" s="13" t="s">
        <v>21</v>
      </c>
      <c r="B16" s="10" t="s">
        <v>22</v>
      </c>
      <c r="C16" s="29">
        <f>C17</f>
        <v>-70000</v>
      </c>
    </row>
    <row r="17" spans="1:3" s="12" customFormat="1" ht="28.5" customHeight="1">
      <c r="A17" s="34" t="s">
        <v>23</v>
      </c>
      <c r="B17" s="35" t="s">
        <v>24</v>
      </c>
      <c r="C17" s="36">
        <f>C18</f>
        <v>-70000</v>
      </c>
    </row>
    <row r="18" spans="1:3" s="15" customFormat="1" ht="60" customHeight="1">
      <c r="A18" s="37" t="s">
        <v>25</v>
      </c>
      <c r="B18" s="38" t="s">
        <v>26</v>
      </c>
      <c r="C18" s="30">
        <v>-70000</v>
      </c>
    </row>
    <row r="19" spans="1:3" s="12" customFormat="1" ht="28.5" customHeight="1">
      <c r="A19" s="13" t="s">
        <v>27</v>
      </c>
      <c r="B19" s="10" t="s">
        <v>28</v>
      </c>
      <c r="C19" s="29">
        <f>C20+C22</f>
        <v>-192000</v>
      </c>
    </row>
    <row r="20" spans="1:3" s="15" customFormat="1" ht="60" customHeight="1">
      <c r="A20" s="13" t="s">
        <v>29</v>
      </c>
      <c r="B20" s="10" t="s">
        <v>30</v>
      </c>
      <c r="C20" s="29">
        <f>C21</f>
        <v>-59000</v>
      </c>
    </row>
    <row r="21" spans="1:3" s="12" customFormat="1" ht="28.5" customHeight="1">
      <c r="A21" s="14" t="s">
        <v>31</v>
      </c>
      <c r="B21" s="39" t="s">
        <v>32</v>
      </c>
      <c r="C21" s="30">
        <v>-59000</v>
      </c>
    </row>
    <row r="22" spans="1:3" s="15" customFormat="1" ht="60" customHeight="1">
      <c r="A22" s="13" t="s">
        <v>33</v>
      </c>
      <c r="B22" s="10" t="s">
        <v>34</v>
      </c>
      <c r="C22" s="29">
        <f>C23+C25</f>
        <v>-133000</v>
      </c>
    </row>
    <row r="23" spans="1:3" s="15" customFormat="1" ht="63.75" customHeight="1">
      <c r="A23" s="14" t="s">
        <v>35</v>
      </c>
      <c r="B23" s="39" t="s">
        <v>36</v>
      </c>
      <c r="C23" s="30">
        <f>C24</f>
        <v>17000</v>
      </c>
    </row>
    <row r="24" spans="1:3" s="11" customFormat="1" ht="19.5" customHeight="1">
      <c r="A24" s="14" t="s">
        <v>37</v>
      </c>
      <c r="B24" s="39" t="s">
        <v>38</v>
      </c>
      <c r="C24" s="30">
        <v>17000</v>
      </c>
    </row>
    <row r="25" spans="1:3" s="15" customFormat="1" ht="16.5" customHeight="1">
      <c r="A25" s="14" t="s">
        <v>39</v>
      </c>
      <c r="B25" s="39" t="s">
        <v>40</v>
      </c>
      <c r="C25" s="30">
        <f>C26</f>
        <v>-150000</v>
      </c>
    </row>
    <row r="26" spans="1:3" s="12" customFormat="1" ht="28.5" customHeight="1">
      <c r="A26" s="14" t="s">
        <v>41</v>
      </c>
      <c r="B26" s="39" t="s">
        <v>42</v>
      </c>
      <c r="C26" s="30">
        <v>-150000</v>
      </c>
    </row>
    <row r="27" spans="1:3" s="3" customFormat="1" ht="15" customHeight="1">
      <c r="A27" s="13" t="s">
        <v>7</v>
      </c>
      <c r="B27" s="10" t="s">
        <v>4</v>
      </c>
      <c r="C27" s="29">
        <f>C28</f>
        <v>967424.22</v>
      </c>
    </row>
    <row r="28" spans="1:3" s="3" customFormat="1" ht="15" customHeight="1">
      <c r="A28" s="13" t="s">
        <v>8</v>
      </c>
      <c r="B28" s="10" t="s">
        <v>0</v>
      </c>
      <c r="C28" s="29">
        <f>C31</f>
        <v>967424.22</v>
      </c>
    </row>
    <row r="29" spans="1:3" s="4" customFormat="1" ht="41.25" customHeight="1">
      <c r="A29" s="17" t="s">
        <v>15</v>
      </c>
      <c r="B29" s="28" t="s">
        <v>9</v>
      </c>
      <c r="C29" s="29">
        <f>C30</f>
        <v>967424.22</v>
      </c>
    </row>
    <row r="30" spans="1:3" ht="60">
      <c r="A30" s="14" t="s">
        <v>16</v>
      </c>
      <c r="B30" s="16" t="s">
        <v>10</v>
      </c>
      <c r="C30" s="30">
        <f>C31</f>
        <v>967424.22</v>
      </c>
    </row>
    <row r="31" spans="1:3" ht="90">
      <c r="A31" s="14" t="s">
        <v>17</v>
      </c>
      <c r="B31" s="16" t="s">
        <v>11</v>
      </c>
      <c r="C31" s="30">
        <v>967424.22</v>
      </c>
    </row>
    <row r="32" spans="1:3" s="4" customFormat="1" ht="30.75" customHeight="1">
      <c r="A32" s="17"/>
      <c r="B32" s="9" t="s">
        <v>5</v>
      </c>
      <c r="C32" s="29">
        <f>C27+C15</f>
        <v>705424.22</v>
      </c>
    </row>
    <row r="33" s="4" customFormat="1" ht="39.75" customHeight="1">
      <c r="C33" s="23"/>
    </row>
    <row r="34" s="4" customFormat="1" ht="90.75" customHeight="1">
      <c r="C34" s="23"/>
    </row>
    <row r="35" s="4" customFormat="1" ht="88.5" customHeight="1">
      <c r="C35" s="23"/>
    </row>
    <row r="36" s="4" customFormat="1" ht="14.25" customHeight="1">
      <c r="C36" s="23"/>
    </row>
    <row r="37" s="4" customFormat="1" ht="40.5" customHeight="1">
      <c r="C37" s="23"/>
    </row>
    <row r="38" ht="26.25" customHeight="1">
      <c r="C38" s="23"/>
    </row>
    <row r="39" ht="15.75" customHeight="1">
      <c r="C39" s="23"/>
    </row>
    <row r="40" s="4" customFormat="1" ht="53.25" customHeight="1">
      <c r="C40" s="23"/>
    </row>
    <row r="41" s="4" customFormat="1" ht="90.75" customHeight="1">
      <c r="C41" s="23"/>
    </row>
    <row r="42" s="4" customFormat="1" ht="15.75">
      <c r="C42" s="23"/>
    </row>
    <row r="43" s="4" customFormat="1" ht="15.75" hidden="1">
      <c r="C43" s="23"/>
    </row>
    <row r="44" s="4" customFormat="1" ht="14.25" customHeight="1">
      <c r="C44" s="23"/>
    </row>
    <row r="45" s="4" customFormat="1" ht="17.25" customHeight="1">
      <c r="C45" s="23"/>
    </row>
    <row r="46" s="3" customFormat="1" ht="12.75" customHeight="1">
      <c r="C46" s="24"/>
    </row>
    <row r="47" s="4" customFormat="1" ht="23.25" customHeight="1">
      <c r="C47" s="25"/>
    </row>
    <row r="48" spans="1:3" s="4" customFormat="1" ht="28.5" customHeight="1" hidden="1">
      <c r="A48" s="2"/>
      <c r="B48" s="2" t="s">
        <v>2</v>
      </c>
      <c r="C48" s="24" t="e">
        <f>#REF!+(#REF!+#REF!+#REF!)*5/6+#REF!+#REF!+#REF!+127.8</f>
        <v>#REF!</v>
      </c>
    </row>
    <row r="49" spans="1:3" s="1" customFormat="1" ht="20.25" customHeight="1">
      <c r="A49" s="3"/>
      <c r="B49" s="3"/>
      <c r="C49" s="26"/>
    </row>
    <row r="50" spans="1:3" s="4" customFormat="1" ht="15.75">
      <c r="A50" s="2"/>
      <c r="B50" s="2"/>
      <c r="C50" s="25"/>
    </row>
    <row r="51" spans="1:3" s="4" customFormat="1" ht="15.75">
      <c r="A51" s="2"/>
      <c r="B51" s="2"/>
      <c r="C51" s="25"/>
    </row>
    <row r="52" s="4" customFormat="1" ht="21" customHeight="1">
      <c r="C52" s="25"/>
    </row>
    <row r="53" s="4" customFormat="1" ht="26.25" customHeight="1">
      <c r="C53" s="25"/>
    </row>
    <row r="54" s="4" customFormat="1" ht="18.75" customHeight="1">
      <c r="C54" s="25"/>
    </row>
    <row r="55" s="4" customFormat="1" ht="15.75" customHeight="1">
      <c r="C55" s="25"/>
    </row>
    <row r="56" s="4" customFormat="1" ht="21" customHeight="1">
      <c r="C56" s="25"/>
    </row>
    <row r="57" s="4" customFormat="1" ht="15.75">
      <c r="C57" s="25"/>
    </row>
    <row r="58" s="4" customFormat="1" ht="24.75" customHeight="1">
      <c r="C58" s="25"/>
    </row>
    <row r="59" s="3" customFormat="1" ht="26.25" customHeight="1">
      <c r="C59" s="27"/>
    </row>
  </sheetData>
  <sheetProtection/>
  <mergeCells count="4">
    <mergeCell ref="B8:C8"/>
    <mergeCell ref="B2:C2"/>
    <mergeCell ref="B3:C4"/>
    <mergeCell ref="B1:C1"/>
  </mergeCells>
  <printOptions/>
  <pageMargins left="0.984251968503937" right="0.31496062992125984" top="0.3937007874015748" bottom="0.3937007874015748" header="0.15748031496062992" footer="0.1574803149606299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Admin</cp:lastModifiedBy>
  <cp:lastPrinted>2020-01-05T18:05:29Z</cp:lastPrinted>
  <dcterms:created xsi:type="dcterms:W3CDTF">2000-09-29T06:30:00Z</dcterms:created>
  <dcterms:modified xsi:type="dcterms:W3CDTF">2020-01-05T18:21:50Z</dcterms:modified>
  <cp:category/>
  <cp:version/>
  <cp:contentType/>
  <cp:contentStatus/>
</cp:coreProperties>
</file>