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45" windowWidth="9690" windowHeight="4470" tabRatio="690" activeTab="0"/>
  </bookViews>
  <sheets>
    <sheet name="2018" sheetId="1" r:id="rId1"/>
  </sheets>
  <definedNames>
    <definedName name="_xlnm.Print_Titles" localSheetId="0">'2018'!$12:$12</definedName>
    <definedName name="_xlnm.Print_Area" localSheetId="0">'2018'!$A$1:$C$41</definedName>
  </definedNames>
  <calcPr fullCalcOnLoad="1"/>
</workbook>
</file>

<file path=xl/sharedStrings.xml><?xml version="1.0" encoding="utf-8"?>
<sst xmlns="http://schemas.openxmlformats.org/spreadsheetml/2006/main" count="66" uniqueCount="66">
  <si>
    <t>Наименование доходов</t>
  </si>
  <si>
    <t xml:space="preserve"> Кассовое исполнение</t>
  </si>
  <si>
    <t xml:space="preserve">Код бюджетной классификации Российской Федерации </t>
  </si>
  <si>
    <t>(рублей)</t>
  </si>
  <si>
    <t>х</t>
  </si>
  <si>
    <t>Доходы бюджета - всего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</si>
  <si>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</si>
  <si>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</si>
  <si>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</si>
  <si>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</si>
  <si>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</si>
  <si>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</si>
  <si>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</si>
  <si>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</si>
  <si>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</si>
  <si>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</si>
  <si>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</si>
  <si>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</si>
  <si>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</si>
  <si>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</si>
  <si>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</si>
  <si>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</si>
  <si>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</si>
  <si>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</si>
  <si>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</si>
  <si>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</si>
  <si>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</si>
  <si>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</si>
  <si>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</si>
  <si>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</si>
  <si>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</si>
  <si>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</si>
  <si>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</t>
  </si>
  <si>
    <t>Доходы бюджета поселения  по кодам видов доходов,</t>
  </si>
  <si>
    <t>подвидов доходов, классификации операций сектора</t>
  </si>
  <si>
    <t>Приложение 2</t>
  </si>
  <si>
    <t xml:space="preserve">гоударственного управления,относящихся к доходам 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</si>
  <si>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</si>
  <si>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</si>
  <si>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</si>
  <si>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</si>
  <si>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</si>
  <si>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</si>
  <si>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</si>
  <si>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</si>
  <si>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1 06 06030 00 0000 110</t>
  </si>
  <si>
    <t xml:space="preserve"> 1 06 06033 10 0000 110</t>
  </si>
  <si>
    <t xml:space="preserve"> 1 06 06040 00 0000 110</t>
  </si>
  <si>
    <t xml:space="preserve"> 1 06 06043 10 0000 110</t>
  </si>
  <si>
    <t xml:space="preserve"> 1 11 00000 00 0000 000</t>
  </si>
  <si>
    <t xml:space="preserve"> 1 11 05000 00 0000 120</t>
  </si>
  <si>
    <t xml:space="preserve"> 1 11 05030 00 0000 120</t>
  </si>
  <si>
    <t xml:space="preserve"> 1 11 05035 10 0000 120</t>
  </si>
  <si>
    <t>2 00 00000 00 0000 000</t>
  </si>
  <si>
    <t xml:space="preserve"> 2 02 00000 00 0000 000</t>
  </si>
  <si>
    <t>бюджета 2018 года</t>
  </si>
  <si>
    <t xml:space="preserve"> 2 02 40014 10 0000 151</t>
  </si>
  <si>
    <t xml:space="preserve"> 2 02 40014 00 0000 151</t>
  </si>
  <si>
    <t xml:space="preserve"> 2 02 40000 00 0000 151</t>
  </si>
  <si>
    <t xml:space="preserve"> 2 02 35118 10 0000 151</t>
  </si>
  <si>
    <t xml:space="preserve"> 2 02 35118 00 0000 151</t>
  </si>
  <si>
    <t xml:space="preserve"> 2 02 30000 00 0000 151</t>
  </si>
  <si>
    <t xml:space="preserve"> 2 02 15002 10 0000 151</t>
  </si>
  <si>
    <t xml:space="preserve"> 2 02 15002 00 0000 151</t>
  </si>
  <si>
    <t xml:space="preserve"> 2 02 10000 00 0000 151</t>
  </si>
  <si>
    <t>к  решению "Об итогах исполнения бюджета  Хмелевского сельского поселения за 2018 год" от 27  мая 2019 года № 111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</si>
</sst>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  <numFmt numFmtId="187" formatCode="000000"/>
    <numFmt numFmtId="188" formatCode="#,##0.00_ ;\-#,##0.00\ "/>
    <numFmt numFmtId="189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30" borderId="0">
      <alignment/>
      <protection/>
    </xf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vertical="top" wrapText="1"/>
    </xf>
    <xf numFmtId="43" fontId="3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49" fontId="5" fillId="30" borderId="11" xfId="53" applyNumberFormat="1" applyFont="1" applyFill="1" applyBorder="1" applyAlignment="1">
      <alignment horizontal="center"/>
      <protection/>
    </xf>
    <xf numFmtId="0" fontId="5" fillId="30" borderId="12" xfId="53" applyFont="1" applyFill="1" applyBorder="1" applyAlignment="1">
      <alignment horizontal="left" wrapText="1" indent="2"/>
      <protection/>
    </xf>
    <xf numFmtId="4" fontId="5" fillId="30" borderId="11" xfId="53" applyNumberFormat="1" applyFont="1" applyFill="1" applyBorder="1" applyAlignment="1">
      <alignment horizontal="right" shrinkToFit="1"/>
      <protection/>
    </xf>
    <xf numFmtId="49" fontId="3" fillId="30" borderId="11" xfId="53" applyNumberFormat="1" applyFont="1" applyFill="1" applyBorder="1" applyAlignment="1">
      <alignment horizontal="center"/>
      <protection/>
    </xf>
    <xf numFmtId="0" fontId="3" fillId="30" borderId="12" xfId="53" applyFont="1" applyFill="1" applyBorder="1" applyAlignment="1">
      <alignment horizontal="left" wrapText="1" indent="2"/>
      <protection/>
    </xf>
    <xf numFmtId="4" fontId="3" fillId="30" borderId="11" xfId="53" applyNumberFormat="1" applyFont="1" applyFill="1" applyBorder="1" applyAlignment="1">
      <alignment horizontal="right" shrinkToFit="1"/>
      <protection/>
    </xf>
    <xf numFmtId="49" fontId="3" fillId="30" borderId="13" xfId="53" applyNumberFormat="1" applyFont="1" applyFill="1" applyBorder="1" applyAlignment="1">
      <alignment horizontal="center"/>
      <protection/>
    </xf>
    <xf numFmtId="0" fontId="3" fillId="30" borderId="14" xfId="53" applyFont="1" applyFill="1" applyBorder="1" applyAlignment="1">
      <alignment horizontal="left" wrapText="1"/>
      <protection/>
    </xf>
    <xf numFmtId="4" fontId="3" fillId="30" borderId="13" xfId="53" applyNumberFormat="1" applyFont="1" applyFill="1" applyBorder="1" applyAlignment="1">
      <alignment horizontal="right" shrinkToFit="1"/>
      <protection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5 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="75" zoomScaleSheetLayoutView="75" zoomScalePageLayoutView="0" workbookViewId="0" topLeftCell="A1">
      <selection activeCell="A3" sqref="A2:A3"/>
    </sheetView>
  </sheetViews>
  <sheetFormatPr defaultColWidth="9.00390625" defaultRowHeight="12.75"/>
  <cols>
    <col min="1" max="1" width="28.625" style="2" customWidth="1"/>
    <col min="2" max="2" width="92.25390625" style="2" customWidth="1"/>
    <col min="3" max="3" width="44.625" style="2" customWidth="1"/>
    <col min="4" max="4" width="10.25390625" style="2" customWidth="1"/>
    <col min="5" max="16384" width="9.125" style="2" customWidth="1"/>
  </cols>
  <sheetData>
    <row r="1" ht="37.5" customHeight="1">
      <c r="C1" s="23" t="s">
        <v>35</v>
      </c>
    </row>
    <row r="2" ht="84" customHeight="1">
      <c r="C2" s="13" t="s">
        <v>65</v>
      </c>
    </row>
    <row r="3" spans="2:3" ht="11.25" customHeight="1">
      <c r="B3" s="3"/>
      <c r="C3" s="3"/>
    </row>
    <row r="4" spans="1:5" ht="21" customHeight="1">
      <c r="A4" s="24" t="s">
        <v>33</v>
      </c>
      <c r="B4" s="24"/>
      <c r="C4" s="24"/>
      <c r="E4" s="3"/>
    </row>
    <row r="5" spans="1:3" ht="24" customHeight="1">
      <c r="A5" s="24" t="s">
        <v>34</v>
      </c>
      <c r="B5" s="24"/>
      <c r="C5" s="24"/>
    </row>
    <row r="6" spans="2:3" ht="18.75" customHeight="1" hidden="1">
      <c r="B6" s="8"/>
      <c r="C6" s="8"/>
    </row>
    <row r="7" spans="1:3" ht="22.5" customHeight="1">
      <c r="A7" s="24" t="s">
        <v>36</v>
      </c>
      <c r="B7" s="24"/>
      <c r="C7" s="24"/>
    </row>
    <row r="8" spans="1:3" ht="22.5" customHeight="1">
      <c r="A8" s="24" t="s">
        <v>55</v>
      </c>
      <c r="B8" s="24"/>
      <c r="C8" s="24"/>
    </row>
    <row r="9" spans="2:3" ht="18.75">
      <c r="B9" s="7"/>
      <c r="C9" s="9" t="s">
        <v>3</v>
      </c>
    </row>
    <row r="10" spans="1:3" ht="36.75" customHeight="1">
      <c r="A10" s="27" t="s">
        <v>2</v>
      </c>
      <c r="B10" s="27" t="s">
        <v>0</v>
      </c>
      <c r="C10" s="25" t="s">
        <v>1</v>
      </c>
    </row>
    <row r="11" spans="1:3" ht="36.75" customHeight="1">
      <c r="A11" s="28"/>
      <c r="B11" s="28"/>
      <c r="C11" s="26"/>
    </row>
    <row r="12" spans="1:3" ht="15.75" customHeight="1">
      <c r="A12" s="5">
        <v>1</v>
      </c>
      <c r="B12" s="5">
        <v>2</v>
      </c>
      <c r="C12" s="5">
        <v>3</v>
      </c>
    </row>
    <row r="13" spans="1:3" ht="15.75" customHeight="1">
      <c r="A13" s="5" t="s">
        <v>4</v>
      </c>
      <c r="B13" s="5" t="s">
        <v>5</v>
      </c>
      <c r="C13" s="12">
        <f>C15+C31</f>
        <v>8351905.359999999</v>
      </c>
    </row>
    <row r="14" spans="1:3" s="4" customFormat="1" ht="33" customHeight="1">
      <c r="A14" s="20"/>
      <c r="B14" s="21"/>
      <c r="C14" s="22"/>
    </row>
    <row r="15" spans="1:3" s="4" customFormat="1" ht="15.75">
      <c r="A15" s="17" t="s">
        <v>37</v>
      </c>
      <c r="B15" s="18" t="s">
        <v>6</v>
      </c>
      <c r="C15" s="19">
        <f>C16+C19+C27</f>
        <v>6302519.05</v>
      </c>
    </row>
    <row r="16" spans="1:3" s="4" customFormat="1" ht="15.75">
      <c r="A16" s="17" t="s">
        <v>38</v>
      </c>
      <c r="B16" s="18" t="s">
        <v>7</v>
      </c>
      <c r="C16" s="19">
        <f>C17</f>
        <v>5158241.34</v>
      </c>
    </row>
    <row r="17" spans="1:3" ht="15.75">
      <c r="A17" s="14" t="s">
        <v>39</v>
      </c>
      <c r="B17" s="15" t="s">
        <v>8</v>
      </c>
      <c r="C17" s="16">
        <f>C18</f>
        <v>5158241.34</v>
      </c>
    </row>
    <row r="18" spans="1:3" ht="63">
      <c r="A18" s="14" t="s">
        <v>40</v>
      </c>
      <c r="B18" s="15" t="s">
        <v>30</v>
      </c>
      <c r="C18" s="16">
        <v>5158241.34</v>
      </c>
    </row>
    <row r="19" spans="1:3" s="1" customFormat="1" ht="15.75">
      <c r="A19" s="17" t="s">
        <v>41</v>
      </c>
      <c r="B19" s="18" t="s">
        <v>9</v>
      </c>
      <c r="C19" s="19">
        <f>C20+C22</f>
        <v>1109622.65</v>
      </c>
    </row>
    <row r="20" spans="1:3" s="6" customFormat="1" ht="15.75">
      <c r="A20" s="14" t="s">
        <v>42</v>
      </c>
      <c r="B20" s="15" t="s">
        <v>10</v>
      </c>
      <c r="C20" s="16">
        <f>C21</f>
        <v>116346.63</v>
      </c>
    </row>
    <row r="21" spans="1:3" s="6" customFormat="1" ht="31.5">
      <c r="A21" s="14" t="s">
        <v>43</v>
      </c>
      <c r="B21" s="15" t="s">
        <v>11</v>
      </c>
      <c r="C21" s="16">
        <v>116346.63</v>
      </c>
    </row>
    <row r="22" spans="1:3" ht="15.75">
      <c r="A22" s="14" t="s">
        <v>44</v>
      </c>
      <c r="B22" s="15" t="s">
        <v>12</v>
      </c>
      <c r="C22" s="16">
        <f>C23+C25</f>
        <v>993276.02</v>
      </c>
    </row>
    <row r="23" spans="1:3" ht="15.75">
      <c r="A23" s="14" t="s">
        <v>45</v>
      </c>
      <c r="B23" s="15" t="s">
        <v>13</v>
      </c>
      <c r="C23" s="16">
        <f>C24</f>
        <v>393465.44</v>
      </c>
    </row>
    <row r="24" spans="1:3" ht="31.5">
      <c r="A24" s="14" t="s">
        <v>46</v>
      </c>
      <c r="B24" s="15" t="s">
        <v>14</v>
      </c>
      <c r="C24" s="16">
        <v>393465.44</v>
      </c>
    </row>
    <row r="25" spans="1:3" ht="15.75">
      <c r="A25" s="14" t="s">
        <v>47</v>
      </c>
      <c r="B25" s="15" t="s">
        <v>15</v>
      </c>
      <c r="C25" s="16">
        <f>C26</f>
        <v>599810.58</v>
      </c>
    </row>
    <row r="26" spans="1:3" ht="31.5">
      <c r="A26" s="14" t="s">
        <v>48</v>
      </c>
      <c r="B26" s="15" t="s">
        <v>16</v>
      </c>
      <c r="C26" s="16">
        <v>599810.58</v>
      </c>
    </row>
    <row r="27" spans="1:3" ht="31.5">
      <c r="A27" s="14" t="s">
        <v>49</v>
      </c>
      <c r="B27" s="15" t="s">
        <v>17</v>
      </c>
      <c r="C27" s="16">
        <f>C28</f>
        <v>34655.06</v>
      </c>
    </row>
    <row r="28" spans="1:3" ht="63">
      <c r="A28" s="14" t="s">
        <v>50</v>
      </c>
      <c r="B28" s="15" t="s">
        <v>31</v>
      </c>
      <c r="C28" s="16">
        <f>C29</f>
        <v>34655.06</v>
      </c>
    </row>
    <row r="29" spans="1:3" ht="63">
      <c r="A29" s="14" t="s">
        <v>51</v>
      </c>
      <c r="B29" s="15" t="s">
        <v>32</v>
      </c>
      <c r="C29" s="16">
        <f>C30</f>
        <v>34655.06</v>
      </c>
    </row>
    <row r="30" spans="1:3" ht="47.25">
      <c r="A30" s="14" t="s">
        <v>52</v>
      </c>
      <c r="B30" s="15" t="s">
        <v>18</v>
      </c>
      <c r="C30" s="16">
        <v>34655.06</v>
      </c>
    </row>
    <row r="31" spans="1:3" ht="15.75">
      <c r="A31" s="17" t="s">
        <v>53</v>
      </c>
      <c r="B31" s="18" t="s">
        <v>19</v>
      </c>
      <c r="C31" s="19">
        <f>C32</f>
        <v>2049386.31</v>
      </c>
    </row>
    <row r="32" spans="1:3" ht="31.5">
      <c r="A32" s="17" t="s">
        <v>54</v>
      </c>
      <c r="B32" s="18" t="s">
        <v>20</v>
      </c>
      <c r="C32" s="19">
        <f>C33+C36+C39</f>
        <v>2049386.31</v>
      </c>
    </row>
    <row r="33" spans="1:3" ht="31.5">
      <c r="A33" s="17" t="s">
        <v>64</v>
      </c>
      <c r="B33" s="18" t="s">
        <v>21</v>
      </c>
      <c r="C33" s="19">
        <f>C34</f>
        <v>400000</v>
      </c>
    </row>
    <row r="34" spans="1:3" ht="31.5">
      <c r="A34" s="14" t="s">
        <v>63</v>
      </c>
      <c r="B34" s="15" t="s">
        <v>22</v>
      </c>
      <c r="C34" s="16">
        <f>C35</f>
        <v>400000</v>
      </c>
    </row>
    <row r="35" spans="1:3" ht="31.5">
      <c r="A35" s="14" t="s">
        <v>62</v>
      </c>
      <c r="B35" s="15" t="s">
        <v>23</v>
      </c>
      <c r="C35" s="16">
        <v>400000</v>
      </c>
    </row>
    <row r="36" spans="1:3" ht="31.5">
      <c r="A36" s="17" t="s">
        <v>61</v>
      </c>
      <c r="B36" s="18" t="s">
        <v>24</v>
      </c>
      <c r="C36" s="19">
        <f>C37</f>
        <v>72763</v>
      </c>
    </row>
    <row r="37" spans="1:5" ht="31.5">
      <c r="A37" s="14" t="s">
        <v>60</v>
      </c>
      <c r="B37" s="15" t="s">
        <v>25</v>
      </c>
      <c r="C37" s="16">
        <f>C38</f>
        <v>72763</v>
      </c>
      <c r="E37" s="4"/>
    </row>
    <row r="38" spans="1:3" ht="31.5">
      <c r="A38" s="14" t="s">
        <v>59</v>
      </c>
      <c r="B38" s="15" t="s">
        <v>26</v>
      </c>
      <c r="C38" s="16">
        <v>72763</v>
      </c>
    </row>
    <row r="39" spans="1:3" ht="15.75">
      <c r="A39" s="17" t="s">
        <v>58</v>
      </c>
      <c r="B39" s="18" t="s">
        <v>27</v>
      </c>
      <c r="C39" s="19">
        <f>C40</f>
        <v>1576623.31</v>
      </c>
    </row>
    <row r="40" spans="1:3" ht="47.25">
      <c r="A40" s="14" t="s">
        <v>57</v>
      </c>
      <c r="B40" s="15" t="s">
        <v>28</v>
      </c>
      <c r="C40" s="16">
        <f>C41</f>
        <v>1576623.31</v>
      </c>
    </row>
    <row r="41" spans="1:3" ht="47.25">
      <c r="A41" s="14" t="s">
        <v>56</v>
      </c>
      <c r="B41" s="15" t="s">
        <v>29</v>
      </c>
      <c r="C41" s="16">
        <v>1576623.31</v>
      </c>
    </row>
    <row r="42" s="6" customFormat="1" ht="41.25" customHeight="1">
      <c r="C42" s="10"/>
    </row>
    <row r="43" ht="27" customHeight="1">
      <c r="C43" s="11"/>
    </row>
    <row r="44" ht="15.75">
      <c r="C44" s="11"/>
    </row>
    <row r="45" s="6" customFormat="1" ht="30.75" customHeight="1">
      <c r="C45" s="10"/>
    </row>
    <row r="46" s="6" customFormat="1" ht="39.75" customHeight="1">
      <c r="C46" s="10"/>
    </row>
    <row r="47" s="6" customFormat="1" ht="90.75" customHeight="1">
      <c r="C47" s="10"/>
    </row>
    <row r="48" s="6" customFormat="1" ht="88.5" customHeight="1">
      <c r="C48" s="10"/>
    </row>
    <row r="49" s="6" customFormat="1" ht="14.25" customHeight="1">
      <c r="C49" s="10"/>
    </row>
    <row r="50" s="6" customFormat="1" ht="40.5" customHeight="1">
      <c r="C50" s="10"/>
    </row>
    <row r="51" ht="26.25" customHeight="1">
      <c r="C51" s="11"/>
    </row>
    <row r="52" ht="15.75" customHeight="1">
      <c r="C52" s="11"/>
    </row>
    <row r="53" s="6" customFormat="1" ht="53.25" customHeight="1"/>
    <row r="54" s="6" customFormat="1" ht="90.75" customHeight="1"/>
    <row r="55" s="6" customFormat="1" ht="15.75"/>
    <row r="56" s="6" customFormat="1" ht="15.75"/>
    <row r="57" s="6" customFormat="1" ht="14.25" customHeight="1"/>
    <row r="58" s="6" customFormat="1" ht="17.25" customHeight="1"/>
    <row r="59" s="4" customFormat="1" ht="12.75" customHeight="1"/>
    <row r="60" s="6" customFormat="1" ht="23.25" customHeight="1"/>
    <row r="61" spans="1:3" s="6" customFormat="1" ht="28.5" customHeight="1">
      <c r="A61" s="2"/>
      <c r="B61" s="2"/>
      <c r="C61" s="2"/>
    </row>
    <row r="62" spans="1:3" s="1" customFormat="1" ht="20.25" customHeight="1">
      <c r="A62" s="4"/>
      <c r="B62" s="4"/>
      <c r="C62" s="4"/>
    </row>
    <row r="63" spans="1:3" s="6" customFormat="1" ht="15.75">
      <c r="A63" s="2"/>
      <c r="B63" s="2"/>
      <c r="C63" s="2"/>
    </row>
    <row r="64" spans="1:3" s="6" customFormat="1" ht="15.75">
      <c r="A64" s="2"/>
      <c r="B64" s="2"/>
      <c r="C64" s="2"/>
    </row>
    <row r="65" s="6" customFormat="1" ht="21" customHeight="1"/>
    <row r="66" s="6" customFormat="1" ht="26.25" customHeight="1"/>
    <row r="67" s="6" customFormat="1" ht="18.75" customHeight="1"/>
    <row r="68" s="6" customFormat="1" ht="15.75" customHeight="1"/>
    <row r="69" s="6" customFormat="1" ht="21" customHeight="1"/>
    <row r="70" s="6" customFormat="1" ht="15.75"/>
    <row r="71" s="6" customFormat="1" ht="24.75" customHeight="1"/>
    <row r="72" s="4" customFormat="1" ht="26.25" customHeight="1"/>
  </sheetData>
  <sheetProtection/>
  <mergeCells count="7">
    <mergeCell ref="A5:C5"/>
    <mergeCell ref="A4:C4"/>
    <mergeCell ref="A8:C8"/>
    <mergeCell ref="C10:C11"/>
    <mergeCell ref="A10:A11"/>
    <mergeCell ref="B10:B11"/>
    <mergeCell ref="A7:C7"/>
  </mergeCells>
  <printOptions/>
  <pageMargins left="0.71" right="0.31" top="0.17" bottom="0.19" header="0.17" footer="0.17"/>
  <pageSetup horizontalDpi="600" verticalDpi="600" orientation="portrait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Admin</cp:lastModifiedBy>
  <cp:lastPrinted>2017-03-22T12:15:03Z</cp:lastPrinted>
  <dcterms:created xsi:type="dcterms:W3CDTF">2000-09-29T06:30:00Z</dcterms:created>
  <dcterms:modified xsi:type="dcterms:W3CDTF">2019-05-27T11:11:56Z</dcterms:modified>
  <cp:category/>
  <cp:version/>
  <cp:contentType/>
  <cp:contentStatus/>
</cp:coreProperties>
</file>